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<sst xmlns="http://schemas.openxmlformats.org/spreadsheetml/2006/main" count="104" uniqueCount="101">
  <si>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Date</t>
  </si>
  <si>
    <t>Specie</t>
  </si>
  <si>
    <t>AL0105 z1</t>
  </si>
  <si>
    <t>AL0104 z2</t>
  </si>
  <si>
    <t>VC0501 z3</t>
  </si>
  <si>
    <t>VC0503 z4</t>
  </si>
  <si>
    <t>AL0103 z5</t>
  </si>
  <si>
    <t>AL0102 z6</t>
  </si>
  <si>
    <t>AL0101 z7</t>
  </si>
  <si>
    <t>Totali Po con dormitori cormo</t>
  </si>
  <si>
    <t>AL0401 z8</t>
  </si>
  <si>
    <t>AL0202 z9</t>
  </si>
  <si>
    <t>Germano reale</t>
  </si>
  <si>
    <t>Alzavola</t>
  </si>
  <si>
    <t>Fischione</t>
  </si>
  <si>
    <t>Mestolone</t>
  </si>
  <si>
    <t>Moriglione</t>
  </si>
  <si>
    <t>Codone</t>
  </si>
  <si>
    <t>Canapiglia</t>
  </si>
  <si>
    <t xml:space="preserve">Tuffetto </t>
  </si>
  <si>
    <t>Svasso maggiore</t>
  </si>
  <si>
    <t>Volpoca</t>
  </si>
  <si>
    <t>Gabbiano reale</t>
  </si>
  <si>
    <t>Gabbiano comune</t>
  </si>
  <si>
    <t>Folaga</t>
  </si>
  <si>
    <t>Porciglione</t>
  </si>
  <si>
    <t>Gru</t>
  </si>
  <si>
    <t>Cigno reale</t>
  </si>
  <si>
    <t>Airone bianco maggiore</t>
  </si>
  <si>
    <t>Airone cenerino</t>
  </si>
  <si>
    <t>Garzetta</t>
  </si>
  <si>
    <t>Airone guardabuoi</t>
  </si>
  <si>
    <t>Ibis sacro</t>
  </si>
  <si>
    <t>Piro piro culbianco</t>
  </si>
  <si>
    <t>Piro piro piccolo</t>
  </si>
  <si>
    <t>Pavoncella</t>
  </si>
  <si>
    <t>Piviere dorato</t>
  </si>
  <si>
    <t>Gallinella d'acqua</t>
  </si>
  <si>
    <t xml:space="preserve">Cormorano </t>
  </si>
  <si>
    <t>Cormorano dorm.</t>
  </si>
  <si>
    <t>Marangone minore</t>
  </si>
  <si>
    <t>Occhione</t>
  </si>
  <si>
    <t>Pantana</t>
  </si>
  <si>
    <t>Beccaccino</t>
  </si>
  <si>
    <t>Martin pescatore</t>
  </si>
  <si>
    <t>Falco di palude</t>
  </si>
  <si>
    <t>Nibbio reale</t>
  </si>
  <si>
    <t>Sparviero</t>
  </si>
  <si>
    <t>Poiana</t>
  </si>
  <si>
    <t>Gheppio</t>
  </si>
  <si>
    <t>Aquila minore</t>
  </si>
  <si>
    <t>Cormo roost</t>
  </si>
  <si>
    <t xml:space="preserve">       zona1</t>
  </si>
  <si>
    <t>Ponte Crescentino-P.Trino</t>
  </si>
  <si>
    <t>Ponte Trino- ponte Casale</t>
  </si>
  <si>
    <t>Fontana gigante</t>
  </si>
  <si>
    <t>parz. ghiaccio</t>
  </si>
  <si>
    <t>San Genuario</t>
  </si>
  <si>
    <t>Ponte Casale- ponte Valenza</t>
  </si>
  <si>
    <t>ponte Valenza-confluenza Tanaro</t>
  </si>
  <si>
    <t>confluenza Tanaro-confluenza Scrivia</t>
  </si>
  <si>
    <t>confluenza Scrivia</t>
  </si>
  <si>
    <t>torrente Orba Predosa-Casalcermelli</t>
  </si>
  <si>
    <t>Censitori:</t>
  </si>
  <si>
    <t>Nicola Scatassi</t>
  </si>
  <si>
    <t>Scrivia Castelnuovo</t>
  </si>
  <si>
    <t>Laura Gola</t>
  </si>
  <si>
    <t xml:space="preserve">Daniela Meisina </t>
  </si>
  <si>
    <t>Roberta Valle</t>
  </si>
  <si>
    <t>Valeria Genovese</t>
  </si>
  <si>
    <t>Ivano Fossarello</t>
  </si>
  <si>
    <t>Elio Cazzuli</t>
  </si>
  <si>
    <t xml:space="preserve">Franco Carpegna </t>
  </si>
  <si>
    <t>Paolo Ferrari</t>
  </si>
  <si>
    <t>Giacomo Gola</t>
  </si>
  <si>
    <t>Samuele Massa</t>
  </si>
  <si>
    <t>Lisa Berta</t>
  </si>
  <si>
    <t>Simone Mulè</t>
  </si>
  <si>
    <t>Gru dormitorio</t>
  </si>
  <si>
    <t>Gru roost</t>
  </si>
  <si>
    <t>Foce Sesia 1 Km valle</t>
  </si>
  <si>
    <t>20/0\1/2019</t>
  </si>
  <si>
    <t xml:space="preserve">Vittorio Saporiti </t>
  </si>
  <si>
    <t>Daniela Roveda</t>
  </si>
  <si>
    <t>Francesco Repetto</t>
  </si>
  <si>
    <t>Maurizio Ferrando Obertengo Celati</t>
  </si>
  <si>
    <t>Gufo comune</t>
  </si>
  <si>
    <t>Chiurlo maggiore</t>
  </si>
  <si>
    <t>Fistione turco</t>
  </si>
  <si>
    <t>Oca lombardella</t>
  </si>
  <si>
    <t>Tarabuso</t>
  </si>
  <si>
    <t xml:space="preserve">Isola S. Antonio oasi  10/01 </t>
  </si>
  <si>
    <t xml:space="preserve">Foce Tanaro 11/01 </t>
  </si>
  <si>
    <t>Tot.</t>
  </si>
  <si>
    <t xml:space="preserve">Morano </t>
  </si>
  <si>
    <t xml:space="preserve">Mezzano    </t>
  </si>
  <si>
    <t xml:space="preserve">Fontana </t>
  </si>
  <si>
    <t>Totale generale Po senza dormitori</t>
  </si>
  <si>
    <t>Carla Cerrato</t>
  </si>
  <si>
    <t>Pierangelo Villani</t>
  </si>
  <si>
    <t>Gianfranco Alessandria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</si>
</sst>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2"/>
      <color indexed="50"/>
      <name val="Times New Roman"/>
      <family val="1"/>
    </font>
    <font>
      <b/>
      <sz val="12"/>
      <color indexed="40"/>
      <name val="Times New Roman"/>
      <family val="1"/>
    </font>
    <font>
      <b/>
      <sz val="10"/>
      <color indexed="8"/>
      <name val="Calibri"/>
      <family val="2"/>
    </font>
    <font>
      <b/>
      <u val="single"/>
      <sz val="24"/>
      <color indexed="50"/>
      <name val="Arial"/>
      <family val="2"/>
    </font>
    <font>
      <b/>
      <u val="single"/>
      <sz val="24"/>
      <color indexed="15"/>
      <name val="Arial"/>
      <family val="2"/>
    </font>
    <font>
      <b/>
      <sz val="18"/>
      <color indexed="10"/>
      <name val="Arial"/>
      <family val="2"/>
    </font>
    <font>
      <b/>
      <u val="single"/>
      <sz val="28"/>
      <color indexed="10"/>
      <name val="Arial"/>
      <family val="2"/>
    </font>
    <font>
      <b/>
      <sz val="28"/>
      <color indexed="52"/>
      <name val="Arial"/>
      <family val="2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4"/>
      <color indexed="63"/>
      <name val="Courier New"/>
      <family val="3"/>
    </font>
    <font>
      <sz val="10"/>
      <name val="Verdana"/>
      <family val="2"/>
    </font>
    <font>
      <b/>
      <sz val="10"/>
      <color indexed="25"/>
      <name val="Arial"/>
      <family val="2"/>
    </font>
    <font>
      <b/>
      <sz val="10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14" fontId="19" fillId="0" borderId="0" xfId="0" applyNumberFormat="1" applyFont="1" applyFill="1" applyAlignment="1">
      <alignment/>
    </xf>
    <xf numFmtId="0" fontId="20" fillId="0" borderId="10" xfId="46" applyFont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20" fillId="0" borderId="10" xfId="46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2" fillId="0" borderId="10" xfId="46" applyFont="1" applyBorder="1" applyAlignment="1">
      <alignment horizontal="center" vertical="center"/>
      <protection/>
    </xf>
    <xf numFmtId="0" fontId="23" fillId="0" borderId="10" xfId="46" applyFont="1" applyBorder="1" applyAlignment="1">
      <alignment horizontal="center" vertical="center"/>
      <protection/>
    </xf>
    <xf numFmtId="0" fontId="24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16" fontId="18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8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20" fillId="0" borderId="11" xfId="46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/>
    </xf>
    <xf numFmtId="16" fontId="18" fillId="0" borderId="0" xfId="0" applyNumberFormat="1" applyFont="1" applyFill="1" applyAlignment="1">
      <alignment/>
    </xf>
    <xf numFmtId="0" fontId="19" fillId="25" borderId="0" xfId="0" applyFont="1" applyFill="1" applyAlignment="1">
      <alignment/>
    </xf>
    <xf numFmtId="0" fontId="19" fillId="24" borderId="0" xfId="0" applyFont="1" applyFill="1" applyAlignment="1">
      <alignment/>
    </xf>
    <xf numFmtId="0" fontId="35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Alignment="1">
      <alignment/>
    </xf>
    <xf numFmtId="16" fontId="0" fillId="0" borderId="0" xfId="0" applyNumberFormat="1" applyFill="1" applyAlignment="1">
      <alignment/>
    </xf>
    <xf numFmtId="0" fontId="28" fillId="0" borderId="0" xfId="0" applyFont="1" applyFill="1" applyAlignment="1">
      <alignment/>
    </xf>
    <xf numFmtId="16" fontId="32" fillId="0" borderId="0" xfId="0" applyNumberFormat="1" applyFont="1" applyFill="1" applyAlignment="1">
      <alignment/>
    </xf>
    <xf numFmtId="16" fontId="19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0" fillId="25" borderId="0" xfId="0" applyFont="1" applyFill="1" applyAlignment="1">
      <alignment/>
    </xf>
    <xf numFmtId="0" fontId="21" fillId="25" borderId="0" xfId="0" applyFont="1" applyFill="1" applyAlignment="1">
      <alignment/>
    </xf>
    <xf numFmtId="0" fontId="37" fillId="24" borderId="0" xfId="0" applyFont="1" applyFill="1" applyAlignment="1">
      <alignment wrapText="1"/>
    </xf>
    <xf numFmtId="0" fontId="30" fillId="0" borderId="0" xfId="0" applyFont="1" applyFill="1" applyAlignment="1">
      <alignment/>
    </xf>
    <xf numFmtId="164" fontId="18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20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B1">
      <selection activeCell="K1" sqref="K1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13.8515625" style="1" customWidth="1"/>
    <col min="4" max="4" width="15.57421875" style="0" customWidth="1"/>
    <col min="5" max="6" width="15.00390625" style="1" customWidth="1"/>
    <col min="7" max="7" width="20.57421875" style="1" customWidth="1"/>
    <col min="8" max="8" width="16.28125" style="1" customWidth="1"/>
    <col min="9" max="9" width="22.57421875" style="2" customWidth="1"/>
    <col min="10" max="10" width="15.421875" style="3" customWidth="1"/>
    <col min="11" max="11" width="13.57421875" style="2" customWidth="1"/>
    <col min="12" max="12" width="22.28125" style="2" customWidth="1"/>
    <col min="13" max="13" width="12.7109375" style="0" customWidth="1"/>
  </cols>
  <sheetData>
    <row r="1" spans="1:11" s="4" customFormat="1" ht="21" customHeight="1">
      <c r="A1" s="4" t="s">
        <v>0</v>
      </c>
      <c r="B1" s="5">
        <v>43490</v>
      </c>
      <c r="C1" s="5">
        <v>43473</v>
      </c>
      <c r="D1" s="5">
        <v>43473</v>
      </c>
      <c r="E1" s="5">
        <v>43473</v>
      </c>
      <c r="F1" s="5">
        <v>43480</v>
      </c>
      <c r="G1" s="5" t="s">
        <v>81</v>
      </c>
      <c r="H1" s="5">
        <v>43480</v>
      </c>
      <c r="I1" s="7"/>
      <c r="J1" s="5">
        <v>43473</v>
      </c>
      <c r="K1" s="5">
        <v>43475</v>
      </c>
    </row>
    <row r="2" spans="1:11" ht="15.75">
      <c r="A2" s="2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7" t="s">
        <v>6</v>
      </c>
      <c r="G2" s="29" t="s">
        <v>7</v>
      </c>
      <c r="H2" s="8" t="s">
        <v>8</v>
      </c>
      <c r="I2" s="9" t="s">
        <v>9</v>
      </c>
      <c r="J2" s="10" t="s">
        <v>10</v>
      </c>
      <c r="K2" s="11" t="s">
        <v>11</v>
      </c>
    </row>
    <row r="3" spans="1:11" ht="12.75" customHeight="1">
      <c r="A3" s="2" t="s">
        <v>12</v>
      </c>
      <c r="B3">
        <v>1163</v>
      </c>
      <c r="C3" s="1">
        <v>980</v>
      </c>
      <c r="D3">
        <v>700</v>
      </c>
      <c r="E3" s="1">
        <v>242</v>
      </c>
      <c r="F3" s="1">
        <v>1117</v>
      </c>
      <c r="G3" s="1">
        <v>2</v>
      </c>
      <c r="H3" s="1">
        <v>1433</v>
      </c>
      <c r="I3" s="12">
        <f aca="true" t="shared" si="0" ref="I3:I33">SUM(B3:H3)</f>
        <v>5637</v>
      </c>
      <c r="J3" s="13">
        <v>23</v>
      </c>
      <c r="K3" s="3">
        <v>160</v>
      </c>
    </row>
    <row r="4" spans="1:11" ht="12.75">
      <c r="A4" s="2" t="s">
        <v>13</v>
      </c>
      <c r="B4">
        <v>280</v>
      </c>
      <c r="C4" s="1">
        <v>71</v>
      </c>
      <c r="D4">
        <v>250</v>
      </c>
      <c r="E4" s="1">
        <v>356</v>
      </c>
      <c r="F4" s="1">
        <v>2820</v>
      </c>
      <c r="G4" s="1">
        <v>39</v>
      </c>
      <c r="H4" s="1">
        <v>135</v>
      </c>
      <c r="I4" s="12">
        <f t="shared" si="0"/>
        <v>3951</v>
      </c>
      <c r="J4" s="13">
        <v>0</v>
      </c>
      <c r="K4" s="13">
        <v>12</v>
      </c>
    </row>
    <row r="5" spans="1:11" ht="12.75">
      <c r="A5" s="2" t="s">
        <v>14</v>
      </c>
      <c r="B5">
        <v>0</v>
      </c>
      <c r="C5" s="1">
        <v>0</v>
      </c>
      <c r="D5">
        <v>0</v>
      </c>
      <c r="E5" s="1">
        <v>0</v>
      </c>
      <c r="F5" s="1">
        <v>50</v>
      </c>
      <c r="G5" s="1">
        <v>0</v>
      </c>
      <c r="H5" s="1">
        <v>146</v>
      </c>
      <c r="I5" s="12">
        <f t="shared" si="0"/>
        <v>196</v>
      </c>
      <c r="J5" s="13">
        <v>0</v>
      </c>
      <c r="K5" s="13">
        <v>0</v>
      </c>
    </row>
    <row r="6" spans="1:11" ht="12.75">
      <c r="A6" s="2" t="s">
        <v>15</v>
      </c>
      <c r="B6">
        <v>0</v>
      </c>
      <c r="C6" s="1">
        <v>0</v>
      </c>
      <c r="D6">
        <v>0</v>
      </c>
      <c r="E6" s="1">
        <v>6</v>
      </c>
      <c r="F6" s="1">
        <v>0</v>
      </c>
      <c r="G6" s="1">
        <v>0</v>
      </c>
      <c r="H6" s="1">
        <v>5</v>
      </c>
      <c r="I6" s="12">
        <f t="shared" si="0"/>
        <v>11</v>
      </c>
      <c r="J6" s="13">
        <v>0</v>
      </c>
      <c r="K6" s="13">
        <v>0</v>
      </c>
    </row>
    <row r="7" spans="1:11" ht="12.75">
      <c r="A7" s="2" t="s">
        <v>88</v>
      </c>
      <c r="B7">
        <v>0</v>
      </c>
      <c r="C7" s="41">
        <v>0</v>
      </c>
      <c r="D7">
        <v>0</v>
      </c>
      <c r="E7" s="1">
        <v>0</v>
      </c>
      <c r="F7" s="41">
        <v>0</v>
      </c>
      <c r="G7" s="41">
        <v>0</v>
      </c>
      <c r="H7" s="1">
        <v>1</v>
      </c>
      <c r="I7" s="12">
        <f t="shared" si="0"/>
        <v>1</v>
      </c>
      <c r="J7" s="42">
        <v>0</v>
      </c>
      <c r="K7" s="42">
        <v>0</v>
      </c>
    </row>
    <row r="8" spans="1:11" ht="12.75">
      <c r="A8" s="2" t="s">
        <v>16</v>
      </c>
      <c r="B8">
        <v>0</v>
      </c>
      <c r="C8" s="1">
        <v>0</v>
      </c>
      <c r="D8">
        <v>0</v>
      </c>
      <c r="E8" s="1">
        <v>0</v>
      </c>
      <c r="F8" s="1">
        <v>0</v>
      </c>
      <c r="G8" s="1">
        <v>0</v>
      </c>
      <c r="H8" s="1">
        <v>29</v>
      </c>
      <c r="I8" s="12">
        <f t="shared" si="0"/>
        <v>29</v>
      </c>
      <c r="J8" s="13">
        <v>0</v>
      </c>
      <c r="K8" s="13">
        <v>0</v>
      </c>
    </row>
    <row r="9" spans="1:11" ht="12.75">
      <c r="A9" s="2" t="s">
        <v>17</v>
      </c>
      <c r="B9">
        <v>0</v>
      </c>
      <c r="C9" s="1">
        <v>0</v>
      </c>
      <c r="D9">
        <v>0</v>
      </c>
      <c r="E9" s="1">
        <v>0</v>
      </c>
      <c r="F9" s="1">
        <v>3</v>
      </c>
      <c r="G9" s="1">
        <v>0</v>
      </c>
      <c r="H9" s="1">
        <v>31</v>
      </c>
      <c r="I9" s="12">
        <f t="shared" si="0"/>
        <v>34</v>
      </c>
      <c r="J9" s="13">
        <v>0</v>
      </c>
      <c r="K9" s="13">
        <v>0</v>
      </c>
    </row>
    <row r="10" spans="1:11" ht="12.75">
      <c r="A10" s="2" t="s">
        <v>18</v>
      </c>
      <c r="B10">
        <v>0</v>
      </c>
      <c r="C10" s="1">
        <v>0</v>
      </c>
      <c r="D10">
        <v>0</v>
      </c>
      <c r="E10" s="1">
        <v>0</v>
      </c>
      <c r="F10" s="1">
        <v>8</v>
      </c>
      <c r="G10" s="1">
        <v>0</v>
      </c>
      <c r="H10" s="1">
        <v>31</v>
      </c>
      <c r="I10" s="12">
        <f t="shared" si="0"/>
        <v>39</v>
      </c>
      <c r="J10" s="13">
        <v>0</v>
      </c>
      <c r="K10" s="13">
        <v>0</v>
      </c>
    </row>
    <row r="11" spans="1:11" ht="12.75">
      <c r="A11" s="2" t="s">
        <v>89</v>
      </c>
      <c r="B11">
        <v>0</v>
      </c>
      <c r="C11" s="1">
        <v>0</v>
      </c>
      <c r="D11">
        <v>0</v>
      </c>
      <c r="E11" s="1">
        <v>0</v>
      </c>
      <c r="F11" s="1">
        <v>0</v>
      </c>
      <c r="G11" s="1">
        <v>0</v>
      </c>
      <c r="H11" s="1">
        <v>9</v>
      </c>
      <c r="I11" s="12">
        <f t="shared" si="0"/>
        <v>9</v>
      </c>
      <c r="J11" s="13">
        <v>0</v>
      </c>
      <c r="K11" s="13">
        <v>0</v>
      </c>
    </row>
    <row r="12" spans="1:11" ht="12.75">
      <c r="A12" s="2" t="s">
        <v>19</v>
      </c>
      <c r="B12">
        <v>5</v>
      </c>
      <c r="C12" s="1">
        <v>6</v>
      </c>
      <c r="D12">
        <v>0</v>
      </c>
      <c r="E12" s="1">
        <v>1</v>
      </c>
      <c r="F12" s="1">
        <v>1</v>
      </c>
      <c r="G12" s="1">
        <v>0</v>
      </c>
      <c r="H12" s="1">
        <v>4</v>
      </c>
      <c r="I12" s="12">
        <f t="shared" si="0"/>
        <v>17</v>
      </c>
      <c r="J12" s="13">
        <v>11</v>
      </c>
      <c r="K12" s="13">
        <v>0</v>
      </c>
    </row>
    <row r="13" spans="1:11" ht="12.75">
      <c r="A13" s="2" t="s">
        <v>20</v>
      </c>
      <c r="B13">
        <v>2</v>
      </c>
      <c r="C13" s="1">
        <v>35</v>
      </c>
      <c r="D13">
        <v>0</v>
      </c>
      <c r="E13" s="1">
        <v>0</v>
      </c>
      <c r="F13" s="1">
        <v>11</v>
      </c>
      <c r="G13" s="1">
        <v>0</v>
      </c>
      <c r="H13" s="1">
        <v>11</v>
      </c>
      <c r="I13" s="12">
        <f t="shared" si="0"/>
        <v>59</v>
      </c>
      <c r="J13" s="13">
        <v>0</v>
      </c>
      <c r="K13" s="13">
        <v>0</v>
      </c>
    </row>
    <row r="14" spans="1:11" ht="12.75">
      <c r="A14" s="2" t="s">
        <v>21</v>
      </c>
      <c r="B14">
        <v>0</v>
      </c>
      <c r="C14" s="1">
        <v>0</v>
      </c>
      <c r="D14">
        <v>0</v>
      </c>
      <c r="E14" s="1">
        <v>0</v>
      </c>
      <c r="F14" s="1">
        <v>0</v>
      </c>
      <c r="G14" s="1">
        <v>0</v>
      </c>
      <c r="H14" s="1">
        <v>1</v>
      </c>
      <c r="I14" s="12">
        <f t="shared" si="0"/>
        <v>1</v>
      </c>
      <c r="J14" s="13">
        <v>0</v>
      </c>
      <c r="K14" s="13">
        <v>0</v>
      </c>
    </row>
    <row r="15" spans="1:11" ht="12.75">
      <c r="A15" s="2" t="s">
        <v>22</v>
      </c>
      <c r="B15">
        <v>1</v>
      </c>
      <c r="C15" s="1">
        <v>8</v>
      </c>
      <c r="D15">
        <v>0</v>
      </c>
      <c r="E15" s="1">
        <v>1</v>
      </c>
      <c r="F15" s="1">
        <v>96</v>
      </c>
      <c r="G15" s="1">
        <v>0</v>
      </c>
      <c r="H15" s="1">
        <v>9</v>
      </c>
      <c r="I15" s="12">
        <f t="shared" si="0"/>
        <v>115</v>
      </c>
      <c r="J15" s="13">
        <v>106</v>
      </c>
      <c r="K15" s="13">
        <v>1</v>
      </c>
    </row>
    <row r="16" spans="1:11" ht="12.75">
      <c r="A16" s="2" t="s">
        <v>23</v>
      </c>
      <c r="B16">
        <v>54</v>
      </c>
      <c r="C16" s="1">
        <v>22</v>
      </c>
      <c r="D16">
        <v>0</v>
      </c>
      <c r="E16" s="1">
        <v>0</v>
      </c>
      <c r="F16" s="1">
        <v>36</v>
      </c>
      <c r="G16" s="1">
        <v>0</v>
      </c>
      <c r="H16" s="1">
        <v>6</v>
      </c>
      <c r="I16" s="12">
        <f t="shared" si="0"/>
        <v>118</v>
      </c>
      <c r="J16" s="13">
        <v>0</v>
      </c>
      <c r="K16" s="13">
        <v>10</v>
      </c>
    </row>
    <row r="17" spans="1:13" ht="12.75">
      <c r="A17" s="2" t="s">
        <v>24</v>
      </c>
      <c r="B17">
        <v>0</v>
      </c>
      <c r="C17" s="1">
        <v>95</v>
      </c>
      <c r="D17">
        <v>1</v>
      </c>
      <c r="E17" s="1">
        <v>10</v>
      </c>
      <c r="F17" s="1">
        <v>21</v>
      </c>
      <c r="G17" s="1">
        <v>0</v>
      </c>
      <c r="H17" s="1">
        <v>56</v>
      </c>
      <c r="I17" s="12">
        <f t="shared" si="0"/>
        <v>183</v>
      </c>
      <c r="J17" s="13">
        <v>2</v>
      </c>
      <c r="K17" s="13">
        <v>0</v>
      </c>
      <c r="M17" s="1"/>
    </row>
    <row r="18" spans="1:13" ht="12.75">
      <c r="A18" s="2" t="s">
        <v>26</v>
      </c>
      <c r="B18">
        <v>0</v>
      </c>
      <c r="C18" s="1">
        <v>0</v>
      </c>
      <c r="D18">
        <v>0</v>
      </c>
      <c r="E18" s="1">
        <v>2</v>
      </c>
      <c r="F18" s="1">
        <v>30</v>
      </c>
      <c r="G18" s="1">
        <v>323</v>
      </c>
      <c r="H18" s="1">
        <v>0</v>
      </c>
      <c r="I18" s="12">
        <f t="shared" si="0"/>
        <v>355</v>
      </c>
      <c r="J18" s="13">
        <v>0</v>
      </c>
      <c r="K18" s="13">
        <v>0</v>
      </c>
      <c r="L18" s="7"/>
      <c r="M18" s="1"/>
    </row>
    <row r="19" spans="1:12" s="44" customFormat="1" ht="15.75">
      <c r="A19" s="26" t="s">
        <v>78</v>
      </c>
      <c r="B19" s="44">
        <v>0</v>
      </c>
      <c r="C19" s="44">
        <v>0</v>
      </c>
      <c r="D19" s="44">
        <v>0</v>
      </c>
      <c r="E19" s="44">
        <v>0</v>
      </c>
      <c r="F19" s="44">
        <v>1646</v>
      </c>
      <c r="G19" s="44">
        <v>0</v>
      </c>
      <c r="H19" s="44">
        <v>0</v>
      </c>
      <c r="I19" s="45">
        <f t="shared" si="0"/>
        <v>1646</v>
      </c>
      <c r="J19" s="44">
        <v>0</v>
      </c>
      <c r="K19" s="44">
        <v>0</v>
      </c>
      <c r="L19" s="32"/>
    </row>
    <row r="20" spans="1:13" ht="12.75">
      <c r="A20" s="2" t="s">
        <v>27</v>
      </c>
      <c r="B20">
        <v>0</v>
      </c>
      <c r="C20" s="1">
        <v>0</v>
      </c>
      <c r="D20">
        <v>0</v>
      </c>
      <c r="E20" s="1">
        <v>0</v>
      </c>
      <c r="F20" s="1">
        <v>3</v>
      </c>
      <c r="G20" s="1">
        <v>0</v>
      </c>
      <c r="H20" s="1">
        <v>2</v>
      </c>
      <c r="I20" s="12">
        <f t="shared" si="0"/>
        <v>5</v>
      </c>
      <c r="J20" s="13">
        <v>0</v>
      </c>
      <c r="K20" s="13">
        <v>0</v>
      </c>
      <c r="L20" s="7"/>
      <c r="M20" s="1"/>
    </row>
    <row r="21" spans="1:11" ht="12.75">
      <c r="A21" s="2" t="s">
        <v>28</v>
      </c>
      <c r="B21">
        <v>7</v>
      </c>
      <c r="C21" s="1">
        <v>6</v>
      </c>
      <c r="D21" s="1">
        <v>3</v>
      </c>
      <c r="E21" s="1">
        <v>1</v>
      </c>
      <c r="F21" s="1">
        <v>12</v>
      </c>
      <c r="G21" s="1">
        <v>2</v>
      </c>
      <c r="H21" s="1">
        <v>18</v>
      </c>
      <c r="I21" s="12">
        <f t="shared" si="0"/>
        <v>49</v>
      </c>
      <c r="J21" s="13">
        <v>3</v>
      </c>
      <c r="K21" s="13">
        <v>5</v>
      </c>
    </row>
    <row r="22" spans="1:11" ht="12.75">
      <c r="A22" s="2" t="s">
        <v>29</v>
      </c>
      <c r="B22">
        <v>16</v>
      </c>
      <c r="C22" s="1">
        <v>14</v>
      </c>
      <c r="D22" s="1">
        <v>1</v>
      </c>
      <c r="E22" s="1">
        <v>2</v>
      </c>
      <c r="F22" s="1">
        <v>15</v>
      </c>
      <c r="G22" s="1">
        <v>0</v>
      </c>
      <c r="H22" s="1">
        <v>18</v>
      </c>
      <c r="I22" s="12">
        <f t="shared" si="0"/>
        <v>66</v>
      </c>
      <c r="J22" s="13">
        <v>6</v>
      </c>
      <c r="K22" s="13">
        <v>4</v>
      </c>
    </row>
    <row r="23" spans="1:11" ht="12.75">
      <c r="A23" s="2" t="s">
        <v>30</v>
      </c>
      <c r="B23">
        <v>4</v>
      </c>
      <c r="C23" s="1">
        <v>0</v>
      </c>
      <c r="D23" s="1">
        <v>0</v>
      </c>
      <c r="E23" s="1">
        <v>0</v>
      </c>
      <c r="F23" s="1">
        <v>6</v>
      </c>
      <c r="G23" s="1">
        <v>0</v>
      </c>
      <c r="H23" s="1">
        <v>19</v>
      </c>
      <c r="I23" s="12">
        <f t="shared" si="0"/>
        <v>29</v>
      </c>
      <c r="J23" s="13">
        <v>1</v>
      </c>
      <c r="K23" s="13">
        <v>1</v>
      </c>
    </row>
    <row r="24" spans="1:11" ht="12.75">
      <c r="A24" s="2" t="s">
        <v>31</v>
      </c>
      <c r="B24">
        <v>18</v>
      </c>
      <c r="C24" s="1">
        <v>1</v>
      </c>
      <c r="D24" s="1">
        <v>0</v>
      </c>
      <c r="E24" s="1">
        <v>0</v>
      </c>
      <c r="F24" s="1">
        <v>1</v>
      </c>
      <c r="G24" s="1">
        <v>0</v>
      </c>
      <c r="H24" s="1">
        <v>0</v>
      </c>
      <c r="I24" s="12">
        <f t="shared" si="0"/>
        <v>20</v>
      </c>
      <c r="J24" s="13">
        <v>4</v>
      </c>
      <c r="K24" s="13">
        <v>0</v>
      </c>
    </row>
    <row r="25" spans="1:11" ht="12.75">
      <c r="A25" s="2" t="s">
        <v>90</v>
      </c>
      <c r="B25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2</v>
      </c>
      <c r="I25" s="12">
        <f t="shared" si="0"/>
        <v>2</v>
      </c>
      <c r="J25" s="13">
        <v>0</v>
      </c>
      <c r="K25" s="13">
        <v>0</v>
      </c>
    </row>
    <row r="26" spans="1:11" ht="12.75">
      <c r="A26" s="2" t="s">
        <v>32</v>
      </c>
      <c r="B26">
        <v>20</v>
      </c>
      <c r="C26" s="1">
        <v>0</v>
      </c>
      <c r="D26" s="1">
        <v>1</v>
      </c>
      <c r="E26" s="1">
        <v>8</v>
      </c>
      <c r="F26" s="1">
        <v>0</v>
      </c>
      <c r="G26" s="1">
        <v>0</v>
      </c>
      <c r="H26" s="1">
        <v>0</v>
      </c>
      <c r="I26" s="12">
        <f t="shared" si="0"/>
        <v>29</v>
      </c>
      <c r="J26" s="13">
        <v>0</v>
      </c>
      <c r="K26" s="13">
        <v>0</v>
      </c>
    </row>
    <row r="27" spans="1:11" ht="12.75">
      <c r="A27" s="2" t="s">
        <v>33</v>
      </c>
      <c r="B27">
        <v>3</v>
      </c>
      <c r="C27" s="1">
        <v>25</v>
      </c>
      <c r="D27" s="1">
        <v>0</v>
      </c>
      <c r="E27" s="1">
        <v>0</v>
      </c>
      <c r="F27" s="1">
        <v>8</v>
      </c>
      <c r="G27" s="1">
        <v>1</v>
      </c>
      <c r="H27" s="1">
        <v>0</v>
      </c>
      <c r="I27" s="12">
        <f t="shared" si="0"/>
        <v>37</v>
      </c>
      <c r="J27" s="13">
        <v>0</v>
      </c>
      <c r="K27" s="13">
        <v>7</v>
      </c>
    </row>
    <row r="28" spans="1:11" ht="12.75">
      <c r="A28" s="2" t="s">
        <v>34</v>
      </c>
      <c r="B28">
        <v>0</v>
      </c>
      <c r="C28" s="1">
        <v>4</v>
      </c>
      <c r="D28" s="1">
        <v>0</v>
      </c>
      <c r="E28" s="1">
        <v>0</v>
      </c>
      <c r="F28" s="1">
        <v>9</v>
      </c>
      <c r="G28" s="1">
        <v>0</v>
      </c>
      <c r="H28" s="1">
        <v>2</v>
      </c>
      <c r="I28" s="12">
        <f t="shared" si="0"/>
        <v>15</v>
      </c>
      <c r="J28" s="13">
        <v>0</v>
      </c>
      <c r="K28" s="13">
        <v>0</v>
      </c>
    </row>
    <row r="29" spans="1:11" ht="12.75">
      <c r="A29" s="2" t="s">
        <v>25</v>
      </c>
      <c r="B29">
        <v>0</v>
      </c>
      <c r="C29" s="1">
        <v>1</v>
      </c>
      <c r="D29" s="1">
        <v>0</v>
      </c>
      <c r="E29" s="1">
        <v>2</v>
      </c>
      <c r="F29" s="1">
        <v>0</v>
      </c>
      <c r="G29" s="1">
        <v>0</v>
      </c>
      <c r="H29" s="1">
        <v>0</v>
      </c>
      <c r="I29" s="12">
        <f t="shared" si="0"/>
        <v>3</v>
      </c>
      <c r="J29" s="13">
        <v>0</v>
      </c>
      <c r="K29" s="13">
        <v>0</v>
      </c>
    </row>
    <row r="30" spans="1:11" ht="12.75">
      <c r="A30" s="2" t="s">
        <v>35</v>
      </c>
      <c r="B30">
        <v>0</v>
      </c>
      <c r="C30" s="1">
        <v>0</v>
      </c>
      <c r="D30" s="1">
        <v>3</v>
      </c>
      <c r="E30" s="1">
        <v>1</v>
      </c>
      <c r="F30" s="1">
        <v>120</v>
      </c>
      <c r="G30" s="1">
        <v>29</v>
      </c>
      <c r="H30" s="1">
        <v>1</v>
      </c>
      <c r="I30" s="12">
        <f t="shared" si="0"/>
        <v>154</v>
      </c>
      <c r="J30" s="13">
        <v>25</v>
      </c>
      <c r="K30" s="13">
        <v>1</v>
      </c>
    </row>
    <row r="31" spans="1:11" ht="12.75">
      <c r="A31" s="2" t="s">
        <v>36</v>
      </c>
      <c r="B31">
        <v>0</v>
      </c>
      <c r="C31" s="1">
        <v>0</v>
      </c>
      <c r="D31" s="1">
        <v>0</v>
      </c>
      <c r="E31" s="1">
        <v>0</v>
      </c>
      <c r="F31" s="1">
        <v>22</v>
      </c>
      <c r="G31" s="1">
        <v>0</v>
      </c>
      <c r="H31" s="1">
        <v>0</v>
      </c>
      <c r="I31" s="12">
        <f t="shared" si="0"/>
        <v>22</v>
      </c>
      <c r="J31" s="13">
        <v>0</v>
      </c>
      <c r="K31" s="13">
        <v>0</v>
      </c>
    </row>
    <row r="32" spans="1:11" ht="12.75">
      <c r="A32" s="2" t="s">
        <v>37</v>
      </c>
      <c r="B32">
        <v>57</v>
      </c>
      <c r="C32" s="1">
        <v>9</v>
      </c>
      <c r="D32" s="1">
        <v>1</v>
      </c>
      <c r="E32" s="1">
        <v>7</v>
      </c>
      <c r="F32" s="1">
        <v>141</v>
      </c>
      <c r="G32" s="1">
        <v>65</v>
      </c>
      <c r="H32" s="1">
        <v>6</v>
      </c>
      <c r="I32" s="12">
        <f t="shared" si="0"/>
        <v>286</v>
      </c>
      <c r="J32" s="13">
        <v>40</v>
      </c>
      <c r="K32" s="13">
        <v>0</v>
      </c>
    </row>
    <row r="33" spans="1:11" ht="12.75">
      <c r="A33" s="2" t="s">
        <v>38</v>
      </c>
      <c r="B33" s="1">
        <v>48</v>
      </c>
      <c r="C33" s="1">
        <v>45</v>
      </c>
      <c r="D33" s="1">
        <v>24</v>
      </c>
      <c r="E33" s="1">
        <v>4</v>
      </c>
      <c r="F33" s="1">
        <v>38</v>
      </c>
      <c r="G33" s="1">
        <v>16</v>
      </c>
      <c r="H33" s="1">
        <v>153</v>
      </c>
      <c r="I33" s="12">
        <f t="shared" si="0"/>
        <v>328</v>
      </c>
      <c r="J33" s="13">
        <v>9</v>
      </c>
      <c r="K33" s="13">
        <v>14</v>
      </c>
    </row>
    <row r="34" spans="1:12" s="15" customFormat="1" ht="15.75">
      <c r="A34" s="14" t="s">
        <v>39</v>
      </c>
      <c r="B34" s="15">
        <v>0</v>
      </c>
      <c r="C34" s="16">
        <v>108</v>
      </c>
      <c r="D34" s="15">
        <v>141</v>
      </c>
      <c r="E34" s="28">
        <v>83</v>
      </c>
      <c r="F34" s="28">
        <v>236</v>
      </c>
      <c r="G34" s="27">
        <v>0</v>
      </c>
      <c r="H34" s="27">
        <v>530</v>
      </c>
      <c r="I34" s="46">
        <f aca="true" t="shared" si="1" ref="I34:I47">SUM(B34:H34)</f>
        <v>1098</v>
      </c>
      <c r="J34" s="16">
        <v>0</v>
      </c>
      <c r="K34" s="16">
        <v>0</v>
      </c>
      <c r="L34" s="33"/>
    </row>
    <row r="35" spans="1:12" s="1" customFormat="1" ht="12.75">
      <c r="A35" s="7" t="s">
        <v>40</v>
      </c>
      <c r="B35" s="1">
        <v>0</v>
      </c>
      <c r="C35" s="13">
        <v>0</v>
      </c>
      <c r="D35" s="1">
        <v>0</v>
      </c>
      <c r="E35" s="13">
        <v>1</v>
      </c>
      <c r="F35" s="1">
        <v>0</v>
      </c>
      <c r="G35" s="1">
        <v>0</v>
      </c>
      <c r="H35" s="1">
        <v>0</v>
      </c>
      <c r="I35" s="17">
        <f t="shared" si="1"/>
        <v>1</v>
      </c>
      <c r="J35" s="13">
        <v>0</v>
      </c>
      <c r="K35" s="13">
        <v>0</v>
      </c>
      <c r="L35" s="7"/>
    </row>
    <row r="36" spans="1:12" s="1" customFormat="1" ht="12.75">
      <c r="A36" s="7" t="s">
        <v>41</v>
      </c>
      <c r="B36" s="1">
        <v>1</v>
      </c>
      <c r="C36" s="13">
        <v>0</v>
      </c>
      <c r="D36" s="1">
        <v>0</v>
      </c>
      <c r="E36" s="13">
        <v>0</v>
      </c>
      <c r="F36" s="1">
        <v>0</v>
      </c>
      <c r="G36" s="1">
        <v>0</v>
      </c>
      <c r="H36" s="1">
        <v>0</v>
      </c>
      <c r="I36" s="17">
        <f t="shared" si="1"/>
        <v>1</v>
      </c>
      <c r="J36" s="13">
        <v>0</v>
      </c>
      <c r="K36" s="13">
        <v>1</v>
      </c>
      <c r="L36" s="7"/>
    </row>
    <row r="37" spans="1:12" s="1" customFormat="1" ht="12.75">
      <c r="A37" s="7" t="s">
        <v>42</v>
      </c>
      <c r="B37" s="1">
        <v>0</v>
      </c>
      <c r="C37" s="1">
        <v>1</v>
      </c>
      <c r="D37" s="1">
        <v>0</v>
      </c>
      <c r="E37" s="13">
        <v>0</v>
      </c>
      <c r="F37" s="1">
        <v>2</v>
      </c>
      <c r="G37" s="1">
        <v>0</v>
      </c>
      <c r="H37" s="1">
        <v>0</v>
      </c>
      <c r="I37" s="17">
        <f t="shared" si="1"/>
        <v>3</v>
      </c>
      <c r="J37" s="13">
        <v>0</v>
      </c>
      <c r="K37" s="13">
        <v>1</v>
      </c>
      <c r="L37" s="7"/>
    </row>
    <row r="38" spans="1:11" ht="12.75">
      <c r="A38" s="2" t="s">
        <v>43</v>
      </c>
      <c r="B38" s="1">
        <v>3</v>
      </c>
      <c r="C38" s="1">
        <v>5</v>
      </c>
      <c r="D38" s="1">
        <v>0</v>
      </c>
      <c r="E38" s="1">
        <v>2</v>
      </c>
      <c r="F38" s="1">
        <v>7</v>
      </c>
      <c r="G38" s="1">
        <v>0</v>
      </c>
      <c r="H38" s="1">
        <v>0</v>
      </c>
      <c r="I38" s="17">
        <f t="shared" si="1"/>
        <v>17</v>
      </c>
      <c r="J38" s="13">
        <v>0</v>
      </c>
      <c r="K38" s="13">
        <v>0</v>
      </c>
    </row>
    <row r="39" spans="1:11" ht="12.75">
      <c r="A39" s="2" t="s">
        <v>87</v>
      </c>
      <c r="B39" s="1">
        <v>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7">
        <f t="shared" si="1"/>
        <v>6</v>
      </c>
      <c r="J39" s="13">
        <v>0</v>
      </c>
      <c r="K39" s="13">
        <v>0</v>
      </c>
    </row>
    <row r="40" spans="1:11" ht="12.75">
      <c r="A40" s="2" t="s">
        <v>44</v>
      </c>
      <c r="B40" s="1">
        <v>1</v>
      </c>
      <c r="C40" s="1">
        <v>5</v>
      </c>
      <c r="D40" s="1">
        <v>0</v>
      </c>
      <c r="E40" s="1">
        <v>5</v>
      </c>
      <c r="F40" s="1">
        <v>3</v>
      </c>
      <c r="G40" s="1">
        <v>0</v>
      </c>
      <c r="H40" s="1">
        <v>2</v>
      </c>
      <c r="I40" s="17">
        <f t="shared" si="1"/>
        <v>16</v>
      </c>
      <c r="J40" s="13">
        <v>1</v>
      </c>
      <c r="K40" s="13">
        <v>1</v>
      </c>
    </row>
    <row r="41" spans="1:11" ht="12.75">
      <c r="A41" s="2" t="s">
        <v>45</v>
      </c>
      <c r="B41" s="1">
        <v>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7">
        <f t="shared" si="1"/>
        <v>1</v>
      </c>
      <c r="J41" s="13">
        <v>0</v>
      </c>
      <c r="K41" s="13">
        <v>0</v>
      </c>
    </row>
    <row r="42" spans="1:11" ht="12.75">
      <c r="A42" s="2" t="s">
        <v>46</v>
      </c>
      <c r="B42" s="1">
        <v>0</v>
      </c>
      <c r="C42" s="1">
        <v>0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7">
        <f t="shared" si="1"/>
        <v>1</v>
      </c>
      <c r="J42" s="13">
        <v>0</v>
      </c>
      <c r="K42" s="13">
        <v>0</v>
      </c>
    </row>
    <row r="43" spans="1:11" ht="12.75">
      <c r="A43" s="2" t="s">
        <v>47</v>
      </c>
      <c r="B43" s="1">
        <v>0</v>
      </c>
      <c r="C43" s="1">
        <v>2</v>
      </c>
      <c r="D43" s="1">
        <v>1</v>
      </c>
      <c r="E43" s="1">
        <v>1</v>
      </c>
      <c r="F43" s="1">
        <v>3</v>
      </c>
      <c r="G43" s="1">
        <v>0</v>
      </c>
      <c r="H43" s="1">
        <v>1</v>
      </c>
      <c r="I43" s="17">
        <f t="shared" si="1"/>
        <v>8</v>
      </c>
      <c r="J43" s="13">
        <v>0</v>
      </c>
      <c r="K43" s="13">
        <v>0</v>
      </c>
    </row>
    <row r="44" spans="1:11" ht="12.75">
      <c r="A44" s="2" t="s">
        <v>48</v>
      </c>
      <c r="B44" s="1">
        <v>9</v>
      </c>
      <c r="C44" s="1">
        <v>11</v>
      </c>
      <c r="D44" s="1">
        <v>4</v>
      </c>
      <c r="E44" s="1">
        <v>6</v>
      </c>
      <c r="F44" s="1">
        <v>18</v>
      </c>
      <c r="G44" s="1">
        <v>0</v>
      </c>
      <c r="H44" s="1">
        <v>2</v>
      </c>
      <c r="I44" s="17">
        <f t="shared" si="1"/>
        <v>50</v>
      </c>
      <c r="J44" s="13">
        <v>6</v>
      </c>
      <c r="K44" s="13">
        <v>2</v>
      </c>
    </row>
    <row r="45" spans="1:11" ht="12.75">
      <c r="A45" s="2" t="s">
        <v>49</v>
      </c>
      <c r="B45" s="1">
        <v>2</v>
      </c>
      <c r="C45" s="1">
        <v>3</v>
      </c>
      <c r="D45" s="1">
        <v>2</v>
      </c>
      <c r="E45" s="1">
        <v>3</v>
      </c>
      <c r="F45" s="1">
        <v>5</v>
      </c>
      <c r="G45" s="1">
        <v>0</v>
      </c>
      <c r="H45" s="1">
        <v>1</v>
      </c>
      <c r="I45" s="17">
        <f t="shared" si="1"/>
        <v>16</v>
      </c>
      <c r="J45" s="13">
        <v>1</v>
      </c>
      <c r="K45" s="13">
        <v>0</v>
      </c>
    </row>
    <row r="46" spans="1:11" ht="12.75">
      <c r="A46" s="2" t="s">
        <v>50</v>
      </c>
      <c r="B46" s="1">
        <v>0</v>
      </c>
      <c r="C46" s="1">
        <v>0</v>
      </c>
      <c r="D46" s="1">
        <v>0</v>
      </c>
      <c r="E46" s="1">
        <v>0</v>
      </c>
      <c r="F46" s="1">
        <v>1</v>
      </c>
      <c r="G46" s="1">
        <v>0</v>
      </c>
      <c r="H46" s="1">
        <v>0</v>
      </c>
      <c r="I46" s="17">
        <f t="shared" si="1"/>
        <v>1</v>
      </c>
      <c r="J46" s="13">
        <v>0</v>
      </c>
      <c r="K46" s="13">
        <v>0</v>
      </c>
    </row>
    <row r="47" spans="1:11" ht="12.75">
      <c r="A47" s="2" t="s">
        <v>86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0</v>
      </c>
      <c r="H47" s="1">
        <v>0</v>
      </c>
      <c r="I47" s="17">
        <f t="shared" si="1"/>
        <v>1</v>
      </c>
      <c r="J47" s="13">
        <v>0</v>
      </c>
      <c r="K47" s="13">
        <v>0</v>
      </c>
    </row>
    <row r="48" spans="1:12" s="3" customFormat="1" ht="30">
      <c r="A48" s="13"/>
      <c r="B48" s="2">
        <f aca="true" t="shared" si="2" ref="B48:K48">SUM(B3:B47)</f>
        <v>1701</v>
      </c>
      <c r="C48" s="7">
        <f t="shared" si="2"/>
        <v>1457</v>
      </c>
      <c r="D48" s="7">
        <f t="shared" si="2"/>
        <v>1133</v>
      </c>
      <c r="E48" s="7">
        <f t="shared" si="2"/>
        <v>744</v>
      </c>
      <c r="F48" s="7">
        <f t="shared" si="2"/>
        <v>6490</v>
      </c>
      <c r="G48" s="7">
        <f t="shared" si="2"/>
        <v>477</v>
      </c>
      <c r="H48" s="7">
        <f t="shared" si="2"/>
        <v>2664</v>
      </c>
      <c r="I48" s="49">
        <f t="shared" si="2"/>
        <v>14666</v>
      </c>
      <c r="J48" s="18">
        <f t="shared" si="2"/>
        <v>238</v>
      </c>
      <c r="K48" s="19">
        <f t="shared" si="2"/>
        <v>220</v>
      </c>
      <c r="L48" s="20"/>
    </row>
    <row r="49" spans="1:4" ht="12.75">
      <c r="A49" s="7"/>
      <c r="D49" s="1"/>
    </row>
    <row r="50" ht="12.75">
      <c r="I50" s="36" t="s">
        <v>51</v>
      </c>
    </row>
    <row r="51" spans="1:12" ht="15.75">
      <c r="A51" s="6"/>
      <c r="B51" s="7" t="s">
        <v>52</v>
      </c>
      <c r="C51" s="1" t="s">
        <v>53</v>
      </c>
      <c r="E51" s="7"/>
      <c r="F51" s="37"/>
      <c r="G51" s="7" t="s">
        <v>97</v>
      </c>
      <c r="H51" s="7"/>
      <c r="L51" s="21"/>
    </row>
    <row r="52" spans="1:12" ht="35.25">
      <c r="A52" s="50"/>
      <c r="B52" s="7">
        <v>2</v>
      </c>
      <c r="C52" s="1" t="s">
        <v>54</v>
      </c>
      <c r="D52" s="1"/>
      <c r="E52" s="7"/>
      <c r="F52" s="38"/>
      <c r="G52" s="30">
        <v>11922</v>
      </c>
      <c r="L52" s="21"/>
    </row>
    <row r="53" spans="1:12" ht="12.75">
      <c r="A53" s="50"/>
      <c r="B53" s="7">
        <v>3</v>
      </c>
      <c r="C53" s="1" t="s">
        <v>55</v>
      </c>
      <c r="D53" s="1"/>
      <c r="E53" s="13" t="s">
        <v>56</v>
      </c>
      <c r="F53" s="37"/>
      <c r="L53" s="21"/>
    </row>
    <row r="54" spans="2:12" ht="12.75">
      <c r="B54" s="7">
        <v>4</v>
      </c>
      <c r="C54" s="1" t="s">
        <v>57</v>
      </c>
      <c r="D54" s="1"/>
      <c r="E54" s="13" t="s">
        <v>56</v>
      </c>
      <c r="F54" s="37"/>
      <c r="L54" s="21"/>
    </row>
    <row r="55" spans="2:12" ht="20.25">
      <c r="B55" s="7">
        <v>5</v>
      </c>
      <c r="C55" s="1" t="s">
        <v>58</v>
      </c>
      <c r="D55" s="1"/>
      <c r="E55" s="47"/>
      <c r="F55" s="37"/>
      <c r="L55" s="21"/>
    </row>
    <row r="56" spans="1:12" ht="30">
      <c r="A56" s="1"/>
      <c r="B56" s="7">
        <v>6</v>
      </c>
      <c r="C56" s="1" t="s">
        <v>59</v>
      </c>
      <c r="D56" s="1"/>
      <c r="E56" s="22"/>
      <c r="F56" s="39"/>
      <c r="G56" s="23"/>
      <c r="H56" s="23"/>
      <c r="L56" s="21"/>
    </row>
    <row r="57" spans="2:12" ht="12.75">
      <c r="B57" s="7">
        <v>7</v>
      </c>
      <c r="C57" s="1" t="s">
        <v>60</v>
      </c>
      <c r="D57" s="1" t="s">
        <v>61</v>
      </c>
      <c r="E57" s="7"/>
      <c r="F57" s="37"/>
      <c r="L57" s="21"/>
    </row>
    <row r="58" spans="2:10" ht="12.75">
      <c r="B58" s="7"/>
      <c r="D58" s="1"/>
      <c r="E58" s="7"/>
      <c r="F58" s="37"/>
      <c r="I58" s="7"/>
      <c r="J58" s="7"/>
    </row>
    <row r="59" spans="2:10" ht="15.75">
      <c r="B59" s="7">
        <v>8</v>
      </c>
      <c r="C59" s="1" t="s">
        <v>62</v>
      </c>
      <c r="D59" s="1"/>
      <c r="E59" s="7"/>
      <c r="F59" s="40" t="s">
        <v>63</v>
      </c>
      <c r="G59" s="13" t="s">
        <v>64</v>
      </c>
      <c r="H59" s="13"/>
      <c r="I59" s="7" t="s">
        <v>79</v>
      </c>
      <c r="J59" s="31">
        <v>43485</v>
      </c>
    </row>
    <row r="60" spans="2:10" ht="18.75">
      <c r="B60" s="7">
        <v>9</v>
      </c>
      <c r="C60" s="1" t="s">
        <v>65</v>
      </c>
      <c r="G60" s="13" t="s">
        <v>66</v>
      </c>
      <c r="H60" s="43"/>
      <c r="I60" s="2" t="s">
        <v>80</v>
      </c>
      <c r="J60" s="7">
        <v>1646</v>
      </c>
    </row>
    <row r="61" spans="5:10" ht="12.75">
      <c r="E61" s="13"/>
      <c r="F61" s="13"/>
      <c r="G61" s="13" t="s">
        <v>67</v>
      </c>
      <c r="H61" s="24"/>
      <c r="J61" s="25"/>
    </row>
    <row r="62" spans="5:10" ht="12.75">
      <c r="E62" s="13"/>
      <c r="F62" s="13"/>
      <c r="G62" s="13" t="s">
        <v>68</v>
      </c>
      <c r="H62" s="24"/>
      <c r="J62" s="25"/>
    </row>
    <row r="63" spans="5:10" ht="12.75">
      <c r="E63" s="13"/>
      <c r="F63" s="13"/>
      <c r="G63" s="13" t="s">
        <v>69</v>
      </c>
      <c r="H63" s="24"/>
      <c r="J63" s="48" t="s">
        <v>51</v>
      </c>
    </row>
    <row r="64" spans="7:12" ht="12.75">
      <c r="G64" s="13" t="s">
        <v>70</v>
      </c>
      <c r="H64" s="13"/>
      <c r="J64" t="s">
        <v>94</v>
      </c>
      <c r="K64" s="21">
        <v>43493</v>
      </c>
      <c r="L64" s="2">
        <v>108</v>
      </c>
    </row>
    <row r="65" spans="7:12" ht="12.75">
      <c r="G65" s="13" t="s">
        <v>83</v>
      </c>
      <c r="H65" s="13"/>
      <c r="J65" t="s">
        <v>95</v>
      </c>
      <c r="K65" s="21">
        <v>43480</v>
      </c>
      <c r="L65" s="2">
        <v>236</v>
      </c>
    </row>
    <row r="66" spans="7:12" ht="12.75">
      <c r="G66" s="13" t="s">
        <v>71</v>
      </c>
      <c r="H66" s="13"/>
      <c r="J66" t="s">
        <v>96</v>
      </c>
      <c r="K66" s="21">
        <v>43482</v>
      </c>
      <c r="L66" s="2">
        <v>141</v>
      </c>
    </row>
    <row r="67" spans="7:12" ht="12.75">
      <c r="G67" s="34" t="s">
        <v>84</v>
      </c>
      <c r="H67" s="35"/>
      <c r="J67" t="s">
        <v>57</v>
      </c>
      <c r="K67" s="21">
        <v>43485</v>
      </c>
      <c r="L67" s="2">
        <v>83</v>
      </c>
    </row>
    <row r="68" spans="7:12" ht="12.75">
      <c r="G68" s="34" t="s">
        <v>85</v>
      </c>
      <c r="H68" s="35"/>
      <c r="J68" s="3" t="s">
        <v>91</v>
      </c>
      <c r="L68" s="2">
        <v>352</v>
      </c>
    </row>
    <row r="69" spans="7:12" ht="12.75">
      <c r="G69" s="13" t="s">
        <v>72</v>
      </c>
      <c r="H69" s="13"/>
      <c r="J69" s="3" t="s">
        <v>92</v>
      </c>
      <c r="L69" s="2">
        <v>178</v>
      </c>
    </row>
    <row r="70" spans="7:12" ht="12.75">
      <c r="G70" s="13" t="s">
        <v>73</v>
      </c>
      <c r="H70" s="13"/>
      <c r="J70" s="3" t="s">
        <v>93</v>
      </c>
      <c r="L70" s="2">
        <v>1098</v>
      </c>
    </row>
    <row r="71" spans="7:8" ht="12.75">
      <c r="G71" s="13" t="s">
        <v>74</v>
      </c>
      <c r="H71" s="13"/>
    </row>
    <row r="72" ht="12.75">
      <c r="G72" s="13" t="s">
        <v>75</v>
      </c>
    </row>
    <row r="73" ht="12.75">
      <c r="G73" s="1" t="s">
        <v>100</v>
      </c>
    </row>
    <row r="74" ht="12.75">
      <c r="G74" s="13" t="s">
        <v>76</v>
      </c>
    </row>
    <row r="75" ht="12.75">
      <c r="G75" s="13" t="s">
        <v>77</v>
      </c>
    </row>
    <row r="76" ht="12.75">
      <c r="G76" s="13" t="s">
        <v>82</v>
      </c>
    </row>
    <row r="77" ht="12.75">
      <c r="G77" s="13" t="s">
        <v>98</v>
      </c>
    </row>
    <row r="78" ht="12.75">
      <c r="G78" s="13" t="s">
        <v>99</v>
      </c>
    </row>
  </sheetData>
  <sheetProtection selectLockedCells="1" selectUnlockedCells="1"/>
  <mergeCells count="1">
    <mergeCell ref="A52:A5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boscomarengo</cp:lastModifiedBy>
  <dcterms:modified xsi:type="dcterms:W3CDTF">2019-02-01T12:52:45Z</dcterms:modified>
  <cp:category/>
  <cp:version/>
  <cp:contentType/>
  <cp:contentStatus/>
</cp:coreProperties>
</file>